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92" i="1"/>
  <c r="F25"/>
  <c r="F48" s="1"/>
  <c r="F19"/>
  <c r="F21" s="1"/>
  <c r="H79"/>
  <c r="G92" s="1"/>
  <c r="H60"/>
  <c r="G68" s="1"/>
  <c r="H92" l="1"/>
  <c r="H68"/>
  <c r="H70" s="1"/>
  <c r="H95" l="1"/>
</calcChain>
</file>

<file path=xl/sharedStrings.xml><?xml version="1.0" encoding="utf-8"?>
<sst xmlns="http://schemas.openxmlformats.org/spreadsheetml/2006/main" count="86" uniqueCount="79">
  <si>
    <t>Marque du véhicule</t>
  </si>
  <si>
    <t xml:space="preserve">Km parcourues pour votre travail dans l'année </t>
  </si>
  <si>
    <t xml:space="preserve">Km parcourues totalde votre véhicule  dans l'année </t>
  </si>
  <si>
    <t xml:space="preserve"> </t>
  </si>
  <si>
    <t>Essence total de l'année</t>
  </si>
  <si>
    <t>Assurance annuel</t>
  </si>
  <si>
    <t>Coût du permis de conduire</t>
  </si>
  <si>
    <t>Côut de l'immatriculation</t>
  </si>
  <si>
    <t>Entretien et réparation total de l'année</t>
  </si>
  <si>
    <t>Date de l'achat</t>
  </si>
  <si>
    <t>Date du début contrat de location (si loué)</t>
  </si>
  <si>
    <t>Date de la fin du contrat de location (si loué)</t>
  </si>
  <si>
    <t>Cout du véhicule si achat</t>
  </si>
  <si>
    <t>Valeur du véhicule si location</t>
  </si>
  <si>
    <t>Total des dépenses</t>
  </si>
  <si>
    <t>Péages</t>
  </si>
  <si>
    <t>Cout de la location annuelle</t>
  </si>
  <si>
    <t>FRAIS DE BUREAU A DOMICILE</t>
  </si>
  <si>
    <t>Superficie du domicile utilisée pour affaires</t>
  </si>
  <si>
    <t>Superficie totale du domicile</t>
  </si>
  <si>
    <t>Chauffage et électricité</t>
  </si>
  <si>
    <t>Réparation et entretien</t>
  </si>
  <si>
    <t>(Pour pouvoir déduire des frais de bureau a domicile il faut remplir au moins une</t>
  </si>
  <si>
    <t>Ce bureau est votre principal lieu de travail (plus de 50% du temps)</t>
  </si>
  <si>
    <t>Stationnement</t>
  </si>
  <si>
    <t>Vous utilisez ce bureau uniquement pour gagner votre revenu d'emploi</t>
  </si>
  <si>
    <t>des conditions suivantes)</t>
  </si>
  <si>
    <t>REVENUS D'ENTREPRISES OU DE TRAVAILLEURS AUTONOMES</t>
  </si>
  <si>
    <t>si vous n'êtes pas inscrits aux taxes, inscrivez les montants avec taxes)</t>
  </si>
  <si>
    <t>(Tout les montants doivent être sans taxes si vous êtes inscrits aux taxes,</t>
  </si>
  <si>
    <t>Nom de l'entreprise s'il y a lieu         __________________________________</t>
  </si>
  <si>
    <t>Adresse de l'entreprise                         __________________________________</t>
  </si>
  <si>
    <t>Activités de l'entreprise                       __________________________________</t>
  </si>
  <si>
    <t>Date du début des activités si première année           ____________________</t>
  </si>
  <si>
    <t xml:space="preserve">Revenu annuel                                                                         </t>
  </si>
  <si>
    <t>Cout des ventes</t>
  </si>
  <si>
    <t>Stock d'ouverture</t>
  </si>
  <si>
    <t>Achats de marchandises destinées à la revente</t>
  </si>
  <si>
    <t>Frais de main œuvre</t>
  </si>
  <si>
    <t>Sous contrats</t>
  </si>
  <si>
    <t>Stocks de la fin</t>
  </si>
  <si>
    <t>TOTAL COUT DES VENTES</t>
  </si>
  <si>
    <t>BÉNÉFICE BRUT</t>
  </si>
  <si>
    <t>DÉPENSES D'EXPLOITATION</t>
  </si>
  <si>
    <t>Publicité</t>
  </si>
  <si>
    <t xml:space="preserve">Frais de repas ou de représentation  </t>
  </si>
  <si>
    <t>Assurance responsabilité de l'entreprise</t>
  </si>
  <si>
    <t>Intérêts de financement</t>
  </si>
  <si>
    <t>Frais bancaires</t>
  </si>
  <si>
    <t>Créances irrécouvrables (si déjà comptabilisés ds les ventes)</t>
  </si>
  <si>
    <t>Taxes affaires</t>
  </si>
  <si>
    <t>Frais de bureau</t>
  </si>
  <si>
    <t>Fournitures</t>
  </si>
  <si>
    <t>Honoraires professionnels</t>
  </si>
  <si>
    <t>Frais de gestion</t>
  </si>
  <si>
    <t>DEPENSES DE VÉHICULES</t>
  </si>
  <si>
    <t>Loyer commercial (seulement)</t>
  </si>
  <si>
    <t>Téléphone et internet</t>
  </si>
  <si>
    <t>Frais de messagerie et de transport</t>
  </si>
  <si>
    <t>Congrès</t>
  </si>
  <si>
    <t>Entretien et réparation des équipements</t>
  </si>
  <si>
    <t>Entretien et réparation du local commercial</t>
  </si>
  <si>
    <t>Électricité et chauffage du local commercial</t>
  </si>
  <si>
    <t xml:space="preserve">Assurance </t>
  </si>
  <si>
    <t xml:space="preserve">Taxes municipales et scolaires </t>
  </si>
  <si>
    <t>Intérêts hypothécaire</t>
  </si>
  <si>
    <t>Entretien</t>
  </si>
  <si>
    <t>Total des dépenses bureau à domicile</t>
  </si>
  <si>
    <t>Autres dépenses (précisez)</t>
  </si>
  <si>
    <t>autres dépenses (précisez)</t>
  </si>
  <si>
    <t>REVENUS ENTREPRISES AVANT IMPOT ET AMORTISSEMENT</t>
  </si>
  <si>
    <t>TOTAL DES DEPENSES AVANT VÉHICULES ET BUREAU</t>
  </si>
  <si>
    <t>Achat d'immobilisations dans l'année  (actif de plus de 500$ non déclaré dans les dépenses)</t>
  </si>
  <si>
    <t>ITEM</t>
  </si>
  <si>
    <t>COÛT</t>
  </si>
  <si>
    <t>DATE</t>
  </si>
  <si>
    <t>Je suis responsable des montants déclaré dans ce formulaire</t>
  </si>
  <si>
    <t>________________________________</t>
  </si>
  <si>
    <t>Signature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</si>
</sst>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10" fontId="0" fillId="0" borderId="1" xfId="0" applyNumberFormat="1" applyBorder="1"/>
    <xf numFmtId="10" fontId="0" fillId="0" borderId="0" xfId="0" applyNumberFormat="1"/>
    <xf numFmtId="2" fontId="0" fillId="0" borderId="0" xfId="0" applyNumberFormat="1"/>
    <xf numFmtId="2" fontId="0" fillId="0" borderId="3" xfId="0" applyNumberFormat="1" applyBorder="1"/>
    <xf numFmtId="10" fontId="0" fillId="0" borderId="3" xfId="0" applyNumberFormat="1" applyBorder="1"/>
    <xf numFmtId="0" fontId="0" fillId="0" borderId="2" xfId="0" applyFill="1" applyBorder="1"/>
    <xf numFmtId="0" fontId="0" fillId="0" borderId="3" xfId="0" applyBorder="1"/>
    <xf numFmtId="0" fontId="0" fillId="0" borderId="0" xfId="0" applyFill="1" applyBorder="1"/>
    <xf numFmtId="0" fontId="1" fillId="0" borderId="1" xfId="0" applyFont="1" applyBorder="1"/>
    <xf numFmtId="0" fontId="0" fillId="0" borderId="0" xfId="0" applyFont="1" applyBorder="1"/>
    <xf numFmtId="9" fontId="0" fillId="0" borderId="0" xfId="0" applyNumberFormat="1"/>
    <xf numFmtId="0" fontId="1" fillId="0" borderId="0" xfId="0" applyFont="1" applyBorder="1"/>
    <xf numFmtId="0" fontId="1" fillId="0" borderId="2" xfId="0" applyFont="1" applyBorder="1"/>
    <xf numFmtId="0" fontId="0" fillId="0" borderId="1" xfId="0" applyFill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>
      <selection activeCell="F80" sqref="F80"/>
    </sheetView>
  </sheetViews>
  <sheetFormatPr baseColWidth="10" defaultRowHeight="15"/>
  <cols>
    <col min="2" max="2" width="20.5703125" customWidth="1"/>
    <col min="3" max="3" width="13.85546875" customWidth="1"/>
    <col min="4" max="4" width="11.42578125" hidden="1" customWidth="1"/>
    <col min="6" max="6" width="10" customWidth="1"/>
  </cols>
  <sheetData>
    <row r="1" spans="1:6">
      <c r="A1" s="1" t="s">
        <v>27</v>
      </c>
    </row>
    <row r="2" spans="1:6">
      <c r="A2" t="s">
        <v>29</v>
      </c>
    </row>
    <row r="3" spans="1:6">
      <c r="A3" t="s">
        <v>28</v>
      </c>
    </row>
    <row r="5" spans="1:6">
      <c r="A5" t="s">
        <v>30</v>
      </c>
    </row>
    <row r="6" spans="1:6">
      <c r="A6" t="s">
        <v>31</v>
      </c>
    </row>
    <row r="7" spans="1:6">
      <c r="A7" t="s">
        <v>32</v>
      </c>
    </row>
    <row r="8" spans="1:6">
      <c r="A8" t="s">
        <v>33</v>
      </c>
    </row>
    <row r="10" spans="1:6">
      <c r="A10" t="s">
        <v>34</v>
      </c>
      <c r="F10" s="2">
        <v>0</v>
      </c>
    </row>
    <row r="12" spans="1:6">
      <c r="A12" s="1" t="s">
        <v>35</v>
      </c>
    </row>
    <row r="13" spans="1:6">
      <c r="A13" t="s">
        <v>36</v>
      </c>
      <c r="F13" s="2" t="s">
        <v>3</v>
      </c>
    </row>
    <row r="14" spans="1:6">
      <c r="A14" t="s">
        <v>37</v>
      </c>
      <c r="F14" s="4" t="s">
        <v>3</v>
      </c>
    </row>
    <row r="15" spans="1:6">
      <c r="A15" t="s">
        <v>38</v>
      </c>
      <c r="F15" s="4" t="s">
        <v>3</v>
      </c>
    </row>
    <row r="16" spans="1:6">
      <c r="A16" t="s">
        <v>39</v>
      </c>
      <c r="F16" s="4" t="s">
        <v>3</v>
      </c>
    </row>
    <row r="17" spans="1:6">
      <c r="A17" t="s">
        <v>40</v>
      </c>
      <c r="F17" s="12">
        <v>0</v>
      </c>
    </row>
    <row r="18" spans="1:6">
      <c r="F18" s="3"/>
    </row>
    <row r="19" spans="1:6">
      <c r="A19" s="1" t="s">
        <v>41</v>
      </c>
      <c r="B19" s="1"/>
      <c r="C19" s="1"/>
      <c r="D19" s="1"/>
      <c r="E19" s="1"/>
      <c r="F19" s="13">
        <f>SUM(F13:F16)-F17</f>
        <v>0</v>
      </c>
    </row>
    <row r="21" spans="1:6">
      <c r="A21" s="13" t="s">
        <v>42</v>
      </c>
      <c r="B21" s="13"/>
      <c r="C21" s="13"/>
      <c r="D21" s="13"/>
      <c r="E21" s="13"/>
      <c r="F21" s="13">
        <f>SUM(F10-F19)</f>
        <v>0</v>
      </c>
    </row>
    <row r="23" spans="1:6">
      <c r="A23" s="1" t="s">
        <v>43</v>
      </c>
      <c r="B23" s="1"/>
    </row>
    <row r="24" spans="1:6">
      <c r="A24" t="s">
        <v>44</v>
      </c>
      <c r="F24" s="2">
        <v>0</v>
      </c>
    </row>
    <row r="25" spans="1:6">
      <c r="A25" t="s">
        <v>45</v>
      </c>
      <c r="C25" s="2">
        <v>0</v>
      </c>
      <c r="E25" s="15">
        <v>0.5</v>
      </c>
      <c r="F25" s="4">
        <f>SUM(C25*E25)</f>
        <v>0</v>
      </c>
    </row>
    <row r="26" spans="1:6">
      <c r="A26" t="s">
        <v>46</v>
      </c>
      <c r="C26" s="14"/>
      <c r="E26" s="15"/>
      <c r="F26" s="4"/>
    </row>
    <row r="27" spans="1:6">
      <c r="A27" t="s">
        <v>47</v>
      </c>
      <c r="C27" s="14"/>
      <c r="E27" s="15"/>
      <c r="F27" s="4"/>
    </row>
    <row r="28" spans="1:6">
      <c r="A28" t="s">
        <v>48</v>
      </c>
      <c r="C28" s="14"/>
      <c r="E28" s="15"/>
      <c r="F28" s="4"/>
    </row>
    <row r="29" spans="1:6">
      <c r="A29" t="s">
        <v>49</v>
      </c>
      <c r="C29" s="14"/>
      <c r="E29" s="15"/>
      <c r="F29" s="4"/>
    </row>
    <row r="30" spans="1:6">
      <c r="A30" t="s">
        <v>50</v>
      </c>
      <c r="C30" s="14"/>
      <c r="E30" s="15"/>
      <c r="F30" s="4"/>
    </row>
    <row r="31" spans="1:6">
      <c r="A31" t="s">
        <v>51</v>
      </c>
      <c r="C31" s="14"/>
      <c r="E31" s="15"/>
      <c r="F31" s="4"/>
    </row>
    <row r="32" spans="1:6">
      <c r="A32" t="s">
        <v>52</v>
      </c>
      <c r="C32" s="14"/>
      <c r="E32" s="15"/>
      <c r="F32" s="4"/>
    </row>
    <row r="33" spans="1:6">
      <c r="A33" t="s">
        <v>53</v>
      </c>
      <c r="C33" s="14"/>
      <c r="E33" s="15"/>
      <c r="F33" s="4"/>
    </row>
    <row r="34" spans="1:6">
      <c r="A34" t="s">
        <v>54</v>
      </c>
      <c r="C34" s="14"/>
      <c r="E34" s="15"/>
      <c r="F34" s="4"/>
    </row>
    <row r="35" spans="1:6">
      <c r="A35" t="s">
        <v>56</v>
      </c>
      <c r="C35" s="14"/>
      <c r="E35" s="15"/>
      <c r="F35" s="4"/>
    </row>
    <row r="36" spans="1:6">
      <c r="A36" t="s">
        <v>57</v>
      </c>
      <c r="C36" s="14"/>
      <c r="E36" s="15"/>
      <c r="F36" s="4"/>
    </row>
    <row r="37" spans="1:6">
      <c r="A37" t="s">
        <v>58</v>
      </c>
      <c r="C37" s="14"/>
      <c r="E37" s="15"/>
      <c r="F37" s="4"/>
    </row>
    <row r="38" spans="1:6">
      <c r="A38" t="s">
        <v>59</v>
      </c>
      <c r="C38" s="14"/>
      <c r="E38" s="15"/>
      <c r="F38" s="4"/>
    </row>
    <row r="39" spans="1:6">
      <c r="A39" t="s">
        <v>60</v>
      </c>
      <c r="C39" s="14"/>
      <c r="E39" s="15"/>
      <c r="F39" s="4"/>
    </row>
    <row r="40" spans="1:6">
      <c r="A40" t="s">
        <v>61</v>
      </c>
      <c r="C40" s="14"/>
      <c r="E40" s="15"/>
      <c r="F40" s="4"/>
    </row>
    <row r="41" spans="1:6">
      <c r="A41" t="s">
        <v>62</v>
      </c>
      <c r="C41" s="14"/>
      <c r="E41" s="15"/>
      <c r="F41" s="4"/>
    </row>
    <row r="42" spans="1:6">
      <c r="A42" s="16" t="s">
        <v>69</v>
      </c>
      <c r="B42" s="16"/>
      <c r="C42" s="14"/>
      <c r="E42" s="15"/>
      <c r="F42" s="3"/>
    </row>
    <row r="43" spans="1:6">
      <c r="A43" s="13"/>
      <c r="B43" s="13"/>
      <c r="C43" s="14"/>
      <c r="E43" s="15"/>
      <c r="F43" s="2"/>
    </row>
    <row r="44" spans="1:6">
      <c r="A44" s="17"/>
      <c r="B44" s="17"/>
      <c r="C44" s="14"/>
      <c r="E44" s="15"/>
      <c r="F44" s="2"/>
    </row>
    <row r="45" spans="1:6">
      <c r="A45" s="13"/>
      <c r="B45" s="13"/>
      <c r="C45" s="14"/>
      <c r="E45" s="15"/>
      <c r="F45" s="2"/>
    </row>
    <row r="46" spans="1:6">
      <c r="A46" s="4"/>
      <c r="B46" s="4"/>
      <c r="C46" s="14"/>
      <c r="E46" s="15"/>
      <c r="F46" s="2"/>
    </row>
    <row r="47" spans="1:6">
      <c r="A47" s="3"/>
      <c r="B47" s="3"/>
      <c r="C47" s="14"/>
      <c r="E47" s="15"/>
      <c r="F47" s="3"/>
    </row>
    <row r="48" spans="1:6">
      <c r="A48" t="s">
        <v>71</v>
      </c>
      <c r="F48">
        <f>SUM(F24:F47)</f>
        <v>0</v>
      </c>
    </row>
    <row r="51" spans="1:8">
      <c r="A51" s="1" t="s">
        <v>55</v>
      </c>
    </row>
    <row r="52" spans="1:8">
      <c r="A52" t="s">
        <v>0</v>
      </c>
      <c r="C52" s="3"/>
      <c r="D52" s="3"/>
      <c r="E52" s="2"/>
      <c r="F52" s="2"/>
    </row>
    <row r="53" spans="1:8">
      <c r="A53" t="s">
        <v>9</v>
      </c>
      <c r="C53" s="3"/>
      <c r="D53" s="3"/>
      <c r="E53" s="4"/>
      <c r="F53" s="4"/>
    </row>
    <row r="54" spans="1:8">
      <c r="A54" t="s">
        <v>10</v>
      </c>
      <c r="C54" s="3"/>
      <c r="D54" s="3"/>
      <c r="E54" s="4"/>
      <c r="F54" s="4"/>
    </row>
    <row r="55" spans="1:8">
      <c r="A55" t="s">
        <v>11</v>
      </c>
      <c r="C55" s="3"/>
      <c r="D55" s="3"/>
      <c r="E55" s="2"/>
      <c r="F55" s="2"/>
    </row>
    <row r="56" spans="1:8">
      <c r="A56" t="s">
        <v>12</v>
      </c>
      <c r="C56" s="3"/>
      <c r="D56" s="3"/>
      <c r="E56" s="4"/>
      <c r="F56" s="4"/>
    </row>
    <row r="57" spans="1:8">
      <c r="A57" t="s">
        <v>13</v>
      </c>
      <c r="C57" s="3"/>
      <c r="D57" s="3"/>
      <c r="E57" s="4"/>
      <c r="F57" s="4"/>
    </row>
    <row r="59" spans="1:8">
      <c r="A59" t="s">
        <v>1</v>
      </c>
      <c r="E59" s="3"/>
      <c r="F59" s="2">
        <v>1</v>
      </c>
    </row>
    <row r="60" spans="1:8">
      <c r="A60" t="s">
        <v>2</v>
      </c>
      <c r="F60" s="4">
        <v>1</v>
      </c>
      <c r="H60" s="5">
        <f>SUM(F59/F60)</f>
        <v>1</v>
      </c>
    </row>
    <row r="61" spans="1:8">
      <c r="A61" t="s">
        <v>4</v>
      </c>
      <c r="F61" s="2" t="s">
        <v>3</v>
      </c>
    </row>
    <row r="62" spans="1:8">
      <c r="A62" t="s">
        <v>8</v>
      </c>
      <c r="F62" s="4">
        <v>0</v>
      </c>
    </row>
    <row r="63" spans="1:8">
      <c r="A63" t="s">
        <v>5</v>
      </c>
      <c r="F63" s="4">
        <v>0</v>
      </c>
    </row>
    <row r="64" spans="1:8">
      <c r="A64" t="s">
        <v>6</v>
      </c>
      <c r="F64" s="4" t="s">
        <v>3</v>
      </c>
    </row>
    <row r="65" spans="1:8">
      <c r="A65" t="s">
        <v>7</v>
      </c>
      <c r="F65" s="4" t="s">
        <v>3</v>
      </c>
    </row>
    <row r="66" spans="1:8">
      <c r="A66" t="s">
        <v>16</v>
      </c>
      <c r="F66" s="4" t="s">
        <v>3</v>
      </c>
    </row>
    <row r="68" spans="1:8" ht="15.75" thickBot="1">
      <c r="A68" t="s">
        <v>14</v>
      </c>
      <c r="F68" s="2"/>
      <c r="G68" s="6">
        <f>SUM(H60)</f>
        <v>1</v>
      </c>
      <c r="H68" s="8">
        <f>SUM(F68*G68)</f>
        <v>0</v>
      </c>
    </row>
    <row r="69" spans="1:8" ht="15.75" thickTop="1">
      <c r="A69" t="s">
        <v>24</v>
      </c>
      <c r="F69" s="2">
        <v>0</v>
      </c>
    </row>
    <row r="70" spans="1:8" ht="15.75" thickBot="1">
      <c r="A70" t="s">
        <v>15</v>
      </c>
      <c r="F70" s="2">
        <v>0</v>
      </c>
      <c r="H70" s="8">
        <f>SUM(H68+F69+F70)</f>
        <v>0</v>
      </c>
    </row>
    <row r="71" spans="1:8" ht="15.75" thickTop="1">
      <c r="H71" s="7"/>
    </row>
    <row r="72" spans="1:8">
      <c r="A72" s="1" t="s">
        <v>17</v>
      </c>
      <c r="B72" s="1"/>
    </row>
    <row r="73" spans="1:8">
      <c r="A73" t="s">
        <v>22</v>
      </c>
      <c r="B73" s="1"/>
    </row>
    <row r="74" spans="1:8">
      <c r="A74" t="s">
        <v>26</v>
      </c>
      <c r="B74" s="1"/>
    </row>
    <row r="75" spans="1:8">
      <c r="A75" t="s">
        <v>23</v>
      </c>
    </row>
    <row r="76" spans="1:8">
      <c r="A76" t="s">
        <v>25</v>
      </c>
    </row>
    <row r="78" spans="1:8">
      <c r="A78" t="s">
        <v>18</v>
      </c>
      <c r="F78" s="2">
        <v>1</v>
      </c>
    </row>
    <row r="79" spans="1:8" ht="15.75" thickBot="1">
      <c r="A79" t="s">
        <v>19</v>
      </c>
      <c r="F79" s="4">
        <v>1</v>
      </c>
      <c r="H79" s="9">
        <f>SUM(F78/F79)</f>
        <v>1</v>
      </c>
    </row>
    <row r="80" spans="1:8" ht="15.75" thickTop="1">
      <c r="A80" t="s">
        <v>20</v>
      </c>
      <c r="F80" s="2"/>
    </row>
    <row r="81" spans="1:8">
      <c r="A81" t="s">
        <v>21</v>
      </c>
      <c r="F81" s="10"/>
    </row>
    <row r="82" spans="1:8">
      <c r="A82" t="s">
        <v>63</v>
      </c>
      <c r="F82" s="10"/>
    </row>
    <row r="83" spans="1:8">
      <c r="A83" t="s">
        <v>64</v>
      </c>
      <c r="F83" s="4"/>
    </row>
    <row r="84" spans="1:8">
      <c r="A84" t="s">
        <v>66</v>
      </c>
      <c r="F84" s="4"/>
    </row>
    <row r="85" spans="1:8">
      <c r="A85" t="s">
        <v>65</v>
      </c>
      <c r="F85" s="10"/>
    </row>
    <row r="86" spans="1:8">
      <c r="A86" s="1" t="s">
        <v>68</v>
      </c>
      <c r="B86" s="1"/>
      <c r="F86" s="12"/>
    </row>
    <row r="87" spans="1:8">
      <c r="A87" s="2"/>
      <c r="B87" s="2"/>
      <c r="F87" s="18"/>
    </row>
    <row r="88" spans="1:8">
      <c r="A88" s="4"/>
      <c r="B88" s="4"/>
      <c r="F88" s="18"/>
    </row>
    <row r="89" spans="1:8">
      <c r="A89" s="3"/>
      <c r="B89" s="3"/>
      <c r="F89" s="12"/>
    </row>
    <row r="90" spans="1:8">
      <c r="A90" s="3"/>
      <c r="B90" s="3"/>
      <c r="F90" s="12"/>
    </row>
    <row r="92" spans="1:8" ht="15.75" thickBot="1">
      <c r="A92" t="s">
        <v>67</v>
      </c>
      <c r="F92" s="2">
        <f>SUM(F80:F90)</f>
        <v>0</v>
      </c>
      <c r="G92" s="6">
        <f>SUM(H79)</f>
        <v>1</v>
      </c>
      <c r="H92" s="11">
        <f>SUM(F92*G92)</f>
        <v>0</v>
      </c>
    </row>
    <row r="93" spans="1:8" ht="15.75" thickTop="1"/>
    <row r="95" spans="1:8">
      <c r="A95" s="1" t="s">
        <v>70</v>
      </c>
      <c r="B95" s="1"/>
      <c r="C95" s="1"/>
      <c r="D95" s="1"/>
      <c r="E95" s="1"/>
      <c r="F95" s="1"/>
      <c r="G95" s="1"/>
      <c r="H95" s="19">
        <f>SUM(F21)-F48-H70-H92</f>
        <v>0</v>
      </c>
    </row>
    <row r="97" spans="1:6">
      <c r="A97" t="s">
        <v>72</v>
      </c>
    </row>
    <row r="98" spans="1:6" s="1" customFormat="1">
      <c r="A98" s="1" t="s">
        <v>75</v>
      </c>
      <c r="B98" s="1" t="s">
        <v>73</v>
      </c>
      <c r="C98" s="1" t="s">
        <v>74</v>
      </c>
    </row>
    <row r="99" spans="1:6">
      <c r="A99" s="2"/>
      <c r="B99" s="2"/>
      <c r="C99" s="2"/>
      <c r="D99" s="2"/>
      <c r="E99" s="2"/>
      <c r="F99" s="2"/>
    </row>
    <row r="100" spans="1:6">
      <c r="A100" s="2"/>
      <c r="B100" s="2"/>
      <c r="C100" s="2"/>
      <c r="D100" s="2"/>
      <c r="E100" s="2"/>
      <c r="F100" s="2"/>
    </row>
    <row r="101" spans="1:6">
      <c r="A101" s="2"/>
      <c r="B101" s="2"/>
      <c r="C101" s="2"/>
      <c r="D101" s="2"/>
      <c r="E101" s="2"/>
      <c r="F101" s="2"/>
    </row>
    <row r="102" spans="1:6">
      <c r="A102" s="2"/>
      <c r="B102" s="2"/>
      <c r="C102" s="2"/>
      <c r="D102" s="2"/>
      <c r="E102" s="2"/>
      <c r="F102" s="2"/>
    </row>
    <row r="103" spans="1:6">
      <c r="A103" s="2"/>
      <c r="B103" s="2"/>
      <c r="C103" s="2"/>
      <c r="D103" s="2"/>
      <c r="E103" s="2"/>
      <c r="F103" s="2"/>
    </row>
    <row r="104" spans="1:6">
      <c r="A104" s="2"/>
      <c r="B104" s="2"/>
      <c r="C104" s="2"/>
      <c r="D104" s="2"/>
      <c r="E104" s="2"/>
      <c r="F104" s="2"/>
    </row>
    <row r="106" spans="1:6">
      <c r="A106" t="s">
        <v>76</v>
      </c>
    </row>
    <row r="108" spans="1:6">
      <c r="A108" t="s">
        <v>77</v>
      </c>
    </row>
    <row r="109" spans="1:6">
      <c r="A109" t="s">
        <v>78</v>
      </c>
    </row>
  </sheetData>
  <sheetProtection sheet="1" objects="1" scenarios="1"/>
  <protectedRanges>
    <protectedRange sqref="C5:F19 C25 F24:F91" name="Plage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Brideau</dc:creator>
  <cp:lastModifiedBy>msdion</cp:lastModifiedBy>
  <cp:lastPrinted>2019-01-20T16:37:56Z</cp:lastPrinted>
  <dcterms:created xsi:type="dcterms:W3CDTF">2019-01-20T15:41:23Z</dcterms:created>
  <dcterms:modified xsi:type="dcterms:W3CDTF">2019-02-19T18:48:23Z</dcterms:modified>
</cp:coreProperties>
</file>